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neral\RGSB\"/>
    </mc:Choice>
  </mc:AlternateContent>
  <bookViews>
    <workbookView xWindow="0" yWindow="0" windowWidth="25200" windowHeight="11250"/>
  </bookViews>
  <sheets>
    <sheet name="Table 1" sheetId="1" r:id="rId1"/>
    <sheet name="Table 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" i="2" l="1"/>
  <c r="J13" i="2"/>
  <c r="I13" i="2"/>
  <c r="H13" i="2"/>
  <c r="G13" i="2"/>
  <c r="F13" i="2"/>
  <c r="E13" i="2"/>
  <c r="D13" i="2"/>
  <c r="J12" i="2"/>
  <c r="I12" i="2"/>
  <c r="H12" i="2"/>
  <c r="G12" i="2"/>
  <c r="F12" i="2"/>
  <c r="E12" i="2"/>
  <c r="D12" i="2"/>
  <c r="J9" i="2"/>
  <c r="I9" i="2"/>
  <c r="H9" i="2"/>
  <c r="G9" i="2"/>
  <c r="F9" i="2"/>
  <c r="E9" i="2"/>
  <c r="D9" i="2"/>
  <c r="J8" i="2"/>
  <c r="I8" i="2"/>
  <c r="H8" i="2"/>
  <c r="G8" i="2"/>
  <c r="F8" i="2"/>
  <c r="E8" i="2"/>
  <c r="D8" i="2"/>
  <c r="J7" i="2"/>
  <c r="I7" i="2"/>
  <c r="H7" i="2"/>
  <c r="G7" i="2"/>
  <c r="F7" i="2"/>
  <c r="E7" i="2"/>
  <c r="D7" i="2"/>
  <c r="J6" i="2"/>
  <c r="I6" i="2"/>
  <c r="H6" i="2"/>
  <c r="G6" i="2"/>
  <c r="F6" i="2"/>
  <c r="E6" i="2"/>
  <c r="E12" i="1"/>
  <c r="F12" i="1"/>
  <c r="G12" i="1"/>
  <c r="H12" i="1"/>
  <c r="I12" i="1"/>
  <c r="J12" i="1"/>
  <c r="E13" i="1"/>
  <c r="F13" i="1"/>
  <c r="G13" i="1"/>
  <c r="H13" i="1"/>
  <c r="I13" i="1"/>
  <c r="J13" i="1"/>
  <c r="D13" i="1"/>
  <c r="D12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D9" i="1"/>
  <c r="D8" i="1"/>
  <c r="D7" i="1"/>
  <c r="D6" i="1"/>
</calcChain>
</file>

<file path=xl/sharedStrings.xml><?xml version="1.0" encoding="utf-8"?>
<sst xmlns="http://schemas.openxmlformats.org/spreadsheetml/2006/main" count="70" uniqueCount="33">
  <si>
    <t>problem</t>
  </si>
  <si>
    <t>grouped</t>
  </si>
  <si>
    <t>Total</t>
  </si>
  <si>
    <t>non prob</t>
  </si>
  <si>
    <t>low risk</t>
  </si>
  <si>
    <t>moderate</t>
  </si>
  <si>
    <t>data</t>
  </si>
  <si>
    <t>£2 or less</t>
  </si>
  <si>
    <t>Average staking level on machines in bookmakers</t>
  </si>
  <si>
    <t>£2.01 to £10</t>
  </si>
  <si>
    <t>£10.01 to £20</t>
  </si>
  <si>
    <t>£20.01 to £30</t>
  </si>
  <si>
    <t>£30.01 to £40</t>
  </si>
  <si>
    <t>£40.01 to £50</t>
  </si>
  <si>
    <t>£50 or more</t>
  </si>
  <si>
    <t>Non problem gambler</t>
  </si>
  <si>
    <t>Low risk gambler</t>
  </si>
  <si>
    <t>Moderate risk gambler</t>
  </si>
  <si>
    <t>Problem gambler</t>
  </si>
  <si>
    <t>PGSI status</t>
  </si>
  <si>
    <t>Bases</t>
  </si>
  <si>
    <t>Weighted</t>
  </si>
  <si>
    <t>Unweighted</t>
  </si>
  <si>
    <t>%</t>
  </si>
  <si>
    <t>**Please note the shaded grey area denotes analysis based on very small sample sizes and data should be treated with extreme caution. Data have been presented for completeness only.</t>
  </si>
  <si>
    <t>Data</t>
  </si>
  <si>
    <t>Table 2: Problem gambling status by average staking level among those who mainly played B2 games on machines in bookmakers</t>
  </si>
  <si>
    <t>Table 1: Problem gambling status by average staking level among all those who played machines in bookmakers (includes mainly B3 players as well as B2 players)</t>
  </si>
  <si>
    <t>£20 or more</t>
  </si>
  <si>
    <t>Summaries</t>
  </si>
  <si>
    <t>£10 or more</t>
  </si>
  <si>
    <t>£30 or more</t>
  </si>
  <si>
    <t>**Please note the shaded grey area denotes analysis based on very small sample sizes and data should be treated with caution. Data have been presented for completeness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</si>
</sst>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1" fontId="0" fillId="3" borderId="0" xfId="0" applyNumberFormat="1" applyFill="1"/>
    <xf numFmtId="0" fontId="2" fillId="0" borderId="0" xfId="0" applyFont="1"/>
    <xf numFmtId="0" fontId="2" fillId="3" borderId="0" xfId="0" applyFont="1" applyFill="1"/>
    <xf numFmtId="1" fontId="2" fillId="0" borderId="0" xfId="0" applyNumberFormat="1" applyFont="1"/>
    <xf numFmtId="1" fontId="2" fillId="3" borderId="0" xfId="0" applyNumberFormat="1" applyFont="1" applyFill="1"/>
    <xf numFmtId="1" fontId="3" fillId="3" borderId="0" xfId="0" applyNumberFormat="1" applyFont="1" applyFill="1"/>
    <xf numFmtId="0" fontId="0" fillId="0" borderId="0" xfId="0" applyFill="1"/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" fontId="0" fillId="3" borderId="1" xfId="0" applyNumberFormat="1" applyFill="1" applyBorder="1"/>
    <xf numFmtId="0" fontId="2" fillId="3" borderId="1" xfId="0" applyFont="1" applyFill="1" applyBorder="1"/>
    <xf numFmtId="1" fontId="2" fillId="3" borderId="1" xfId="0" applyNumberFormat="1" applyFont="1" applyFill="1" applyBorder="1"/>
    <xf numFmtId="1" fontId="3" fillId="3" borderId="1" xfId="0" applyNumberFormat="1" applyFont="1" applyFill="1" applyBorder="1"/>
    <xf numFmtId="164" fontId="5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L16" sqref="L16"/>
    </sheetView>
  </sheetViews>
  <sheetFormatPr defaultRowHeight="15" x14ac:dyDescent="0.25"/>
  <cols>
    <col min="3" max="4" width="13.7109375" customWidth="1"/>
    <col min="5" max="5" width="14.28515625" customWidth="1"/>
    <col min="6" max="6" width="12.85546875" customWidth="1"/>
    <col min="7" max="7" width="13.42578125" customWidth="1"/>
    <col min="8" max="8" width="13.28515625" customWidth="1"/>
    <col min="9" max="9" width="13" customWidth="1"/>
    <col min="10" max="10" width="12.28515625" customWidth="1"/>
    <col min="11" max="12" width="12.140625" customWidth="1"/>
    <col min="13" max="13" width="12.42578125" customWidth="1"/>
  </cols>
  <sheetData>
    <row r="1" spans="1:13" x14ac:dyDescent="0.25">
      <c r="A1" s="2" t="s">
        <v>27</v>
      </c>
    </row>
    <row r="3" spans="1:13" x14ac:dyDescent="0.25">
      <c r="D3" s="2" t="s">
        <v>8</v>
      </c>
      <c r="J3" s="18"/>
      <c r="K3" s="16" t="s">
        <v>29</v>
      </c>
    </row>
    <row r="4" spans="1:13" x14ac:dyDescent="0.25">
      <c r="D4" t="s">
        <v>7</v>
      </c>
      <c r="E4" t="s">
        <v>9</v>
      </c>
      <c r="F4" t="s">
        <v>10</v>
      </c>
      <c r="G4" t="s">
        <v>11</v>
      </c>
      <c r="H4" s="5" t="s">
        <v>12</v>
      </c>
      <c r="I4" s="5" t="s">
        <v>13</v>
      </c>
      <c r="J4" s="19" t="s">
        <v>14</v>
      </c>
      <c r="K4" s="17" t="s">
        <v>30</v>
      </c>
      <c r="L4" s="13" t="s">
        <v>28</v>
      </c>
      <c r="M4" s="13" t="s">
        <v>31</v>
      </c>
    </row>
    <row r="5" spans="1:13" x14ac:dyDescent="0.25">
      <c r="B5" s="2" t="s">
        <v>19</v>
      </c>
      <c r="D5" s="3" t="s">
        <v>23</v>
      </c>
      <c r="E5" s="3" t="s">
        <v>23</v>
      </c>
      <c r="F5" s="3" t="s">
        <v>23</v>
      </c>
      <c r="G5" s="3" t="s">
        <v>23</v>
      </c>
      <c r="H5" s="6" t="s">
        <v>23</v>
      </c>
      <c r="I5" s="6" t="s">
        <v>23</v>
      </c>
      <c r="J5" s="20" t="s">
        <v>23</v>
      </c>
      <c r="K5" s="15"/>
    </row>
    <row r="6" spans="1:13" x14ac:dyDescent="0.25">
      <c r="B6" t="s">
        <v>15</v>
      </c>
      <c r="D6" s="4">
        <f>B25</f>
        <v>32.040559999999999</v>
      </c>
      <c r="E6" s="4">
        <f t="shared" ref="E6:J6" si="0">C25</f>
        <v>28.635110000000001</v>
      </c>
      <c r="F6" s="4">
        <f t="shared" si="0"/>
        <v>23.182359999999999</v>
      </c>
      <c r="G6" s="4">
        <f t="shared" si="0"/>
        <v>10.692019999999999</v>
      </c>
      <c r="H6" s="7">
        <f t="shared" si="0"/>
        <v>19.467289999999998</v>
      </c>
      <c r="I6" s="7">
        <f t="shared" si="0"/>
        <v>4.6721300000000001</v>
      </c>
      <c r="J6" s="21">
        <f t="shared" si="0"/>
        <v>13.182840000000001</v>
      </c>
      <c r="K6" s="14">
        <v>19.494247647097616</v>
      </c>
      <c r="L6" s="14">
        <v>13.154327339935746</v>
      </c>
      <c r="M6" s="14">
        <v>15.75395251431336</v>
      </c>
    </row>
    <row r="7" spans="1:13" x14ac:dyDescent="0.25">
      <c r="B7" t="s">
        <v>16</v>
      </c>
      <c r="D7" s="4">
        <f>B29</f>
        <v>24.524039999999999</v>
      </c>
      <c r="E7" s="4">
        <f t="shared" ref="E7:J7" si="1">C29</f>
        <v>24.801739999999999</v>
      </c>
      <c r="F7" s="4">
        <f t="shared" si="1"/>
        <v>22.644020000000001</v>
      </c>
      <c r="G7" s="4">
        <f t="shared" si="1"/>
        <v>20.422540000000001</v>
      </c>
      <c r="H7" s="7">
        <f t="shared" si="1"/>
        <v>25.496359999999999</v>
      </c>
      <c r="I7" s="7">
        <f t="shared" si="1"/>
        <v>8.4553650000000005</v>
      </c>
      <c r="J7" s="21">
        <f t="shared" si="1"/>
        <v>10.86115</v>
      </c>
      <c r="K7" s="14">
        <v>22.031239791317585</v>
      </c>
      <c r="L7" s="14">
        <v>21.305794122752673</v>
      </c>
      <c r="M7" s="14">
        <v>19.345364454030715</v>
      </c>
    </row>
    <row r="8" spans="1:13" x14ac:dyDescent="0.25">
      <c r="B8" t="s">
        <v>17</v>
      </c>
      <c r="D8" s="4">
        <f>B33</f>
        <v>24.376539999999999</v>
      </c>
      <c r="E8" s="4">
        <f t="shared" ref="E8:J8" si="2">C33</f>
        <v>22.548919999999999</v>
      </c>
      <c r="F8" s="4">
        <f t="shared" si="2"/>
        <v>30.193370000000002</v>
      </c>
      <c r="G8" s="4">
        <f t="shared" si="2"/>
        <v>24.446680000000001</v>
      </c>
      <c r="H8" s="7">
        <f t="shared" si="2"/>
        <v>19.157039999999999</v>
      </c>
      <c r="I8" s="7">
        <f t="shared" si="2"/>
        <v>23.599080000000001</v>
      </c>
      <c r="J8" s="21">
        <f t="shared" si="2"/>
        <v>30.046810000000001</v>
      </c>
      <c r="K8" s="14">
        <v>27.522666329934548</v>
      </c>
      <c r="L8" s="14">
        <v>23.075588476857948</v>
      </c>
      <c r="M8" s="14">
        <v>22.552823200746605</v>
      </c>
    </row>
    <row r="9" spans="1:13" x14ac:dyDescent="0.25">
      <c r="B9" t="s">
        <v>18</v>
      </c>
      <c r="D9" s="4">
        <f>B37</f>
        <v>19.05885</v>
      </c>
      <c r="E9" s="4">
        <f t="shared" ref="E9:J9" si="3">C37</f>
        <v>24.014230000000001</v>
      </c>
      <c r="F9" s="4">
        <f t="shared" si="3"/>
        <v>23.980239999999998</v>
      </c>
      <c r="G9" s="4">
        <f t="shared" si="3"/>
        <v>44.438760000000002</v>
      </c>
      <c r="H9" s="7">
        <f t="shared" si="3"/>
        <v>35.879309999999997</v>
      </c>
      <c r="I9" s="7">
        <f t="shared" si="3"/>
        <v>63.273429999999998</v>
      </c>
      <c r="J9" s="21">
        <f t="shared" si="3"/>
        <v>45.909199999999998</v>
      </c>
      <c r="K9" s="14">
        <v>30.951846231650386</v>
      </c>
      <c r="L9" s="14">
        <v>42.464290060453685</v>
      </c>
      <c r="M9" s="14">
        <v>42.347859830909321</v>
      </c>
    </row>
    <row r="10" spans="1:13" x14ac:dyDescent="0.25">
      <c r="H10" s="5"/>
      <c r="I10" s="5"/>
      <c r="J10" s="19"/>
      <c r="K10" s="15"/>
      <c r="L10" s="15"/>
      <c r="M10" s="15"/>
    </row>
    <row r="11" spans="1:13" x14ac:dyDescent="0.25">
      <c r="B11" s="8" t="s">
        <v>20</v>
      </c>
      <c r="C11" s="8"/>
      <c r="D11" s="8"/>
      <c r="E11" s="8"/>
      <c r="F11" s="8"/>
      <c r="G11" s="8"/>
      <c r="H11" s="9"/>
      <c r="I11" s="9"/>
      <c r="J11" s="22"/>
      <c r="K11" s="15"/>
      <c r="L11" s="15"/>
      <c r="M11" s="15"/>
    </row>
    <row r="12" spans="1:13" x14ac:dyDescent="0.25">
      <c r="B12" s="8" t="s">
        <v>21</v>
      </c>
      <c r="C12" s="8"/>
      <c r="D12" s="10">
        <f>B40</f>
        <v>1668.5519999999999</v>
      </c>
      <c r="E12" s="10">
        <f t="shared" ref="E12:J12" si="4">C40</f>
        <v>1703.9929999999999</v>
      </c>
      <c r="F12" s="10">
        <f t="shared" si="4"/>
        <v>381.50220000000002</v>
      </c>
      <c r="G12" s="10">
        <f t="shared" si="4"/>
        <v>136.07259999999999</v>
      </c>
      <c r="H12" s="11">
        <f t="shared" si="4"/>
        <v>53.263289999999998</v>
      </c>
      <c r="I12" s="11">
        <f t="shared" si="4"/>
        <v>12.65798</v>
      </c>
      <c r="J12" s="23">
        <f t="shared" si="4"/>
        <v>22.36824</v>
      </c>
      <c r="K12" s="25">
        <v>611.73359763536405</v>
      </c>
      <c r="L12" s="25">
        <v>230.4470293459444</v>
      </c>
      <c r="M12" s="25">
        <v>88.289509060402409</v>
      </c>
    </row>
    <row r="13" spans="1:13" x14ac:dyDescent="0.25">
      <c r="B13" s="8" t="s">
        <v>22</v>
      </c>
      <c r="C13" s="8"/>
      <c r="D13" s="10">
        <f>B42</f>
        <v>1611</v>
      </c>
      <c r="E13" s="10">
        <f t="shared" ref="E13:J13" si="5">C42</f>
        <v>1708</v>
      </c>
      <c r="F13" s="10">
        <f t="shared" si="5"/>
        <v>428</v>
      </c>
      <c r="G13" s="10">
        <f t="shared" si="5"/>
        <v>140</v>
      </c>
      <c r="H13" s="12">
        <f t="shared" si="5"/>
        <v>56</v>
      </c>
      <c r="I13" s="12">
        <f t="shared" si="5"/>
        <v>17</v>
      </c>
      <c r="J13" s="24">
        <f t="shared" si="5"/>
        <v>23</v>
      </c>
      <c r="K13" s="25">
        <v>667.99999999999875</v>
      </c>
      <c r="L13" s="25">
        <v>238.99999999999983</v>
      </c>
      <c r="M13" s="25">
        <v>96</v>
      </c>
    </row>
    <row r="15" spans="1:13" x14ac:dyDescent="0.25">
      <c r="B15" s="8" t="s">
        <v>32</v>
      </c>
    </row>
    <row r="21" spans="1:9" s="1" customFormat="1" x14ac:dyDescent="0.25">
      <c r="A21" s="1" t="s">
        <v>6</v>
      </c>
    </row>
    <row r="22" spans="1:9" x14ac:dyDescent="0.25">
      <c r="A22" t="s">
        <v>1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 t="s">
        <v>2</v>
      </c>
    </row>
    <row r="24" spans="1:9" x14ac:dyDescent="0.25">
      <c r="A24" t="s">
        <v>3</v>
      </c>
      <c r="B24">
        <v>534.61350000000004</v>
      </c>
      <c r="C24">
        <v>487.94029999999998</v>
      </c>
      <c r="D24">
        <v>88.441230000000004</v>
      </c>
      <c r="E24">
        <v>14.548909999999999</v>
      </c>
      <c r="F24">
        <v>10.368919999999999</v>
      </c>
      <c r="G24">
        <v>0.59139730000000001</v>
      </c>
      <c r="H24">
        <v>2.9487679999999998</v>
      </c>
      <c r="I24">
        <v>1139.453</v>
      </c>
    </row>
    <row r="25" spans="1:9" x14ac:dyDescent="0.25">
      <c r="B25">
        <v>32.040559999999999</v>
      </c>
      <c r="C25">
        <v>28.635110000000001</v>
      </c>
      <c r="D25">
        <v>23.182359999999999</v>
      </c>
      <c r="E25">
        <v>10.692019999999999</v>
      </c>
      <c r="F25">
        <v>19.467289999999998</v>
      </c>
      <c r="G25">
        <v>4.6721300000000001</v>
      </c>
      <c r="H25">
        <v>13.182840000000001</v>
      </c>
      <c r="I25">
        <v>28.640920000000001</v>
      </c>
    </row>
    <row r="26" spans="1:9" x14ac:dyDescent="0.25">
      <c r="B26">
        <v>512</v>
      </c>
      <c r="C26">
        <v>447</v>
      </c>
      <c r="D26">
        <v>94</v>
      </c>
      <c r="E26">
        <v>21</v>
      </c>
      <c r="F26">
        <v>9</v>
      </c>
      <c r="G26">
        <v>2</v>
      </c>
      <c r="H26">
        <v>3</v>
      </c>
      <c r="I26">
        <v>1088</v>
      </c>
    </row>
    <row r="28" spans="1:9" x14ac:dyDescent="0.25">
      <c r="A28" t="s">
        <v>4</v>
      </c>
      <c r="B28">
        <v>409.19650000000001</v>
      </c>
      <c r="C28">
        <v>422.61989999999997</v>
      </c>
      <c r="D28">
        <v>86.387439999999998</v>
      </c>
      <c r="E28">
        <v>27.789480000000001</v>
      </c>
      <c r="F28">
        <v>13.5802</v>
      </c>
      <c r="G28">
        <v>1.0702780000000001</v>
      </c>
      <c r="H28">
        <v>2.4294470000000001</v>
      </c>
      <c r="I28">
        <v>963.07320000000004</v>
      </c>
    </row>
    <row r="29" spans="1:9" x14ac:dyDescent="0.25">
      <c r="B29">
        <v>24.524039999999999</v>
      </c>
      <c r="C29">
        <v>24.801739999999999</v>
      </c>
      <c r="D29">
        <v>22.644020000000001</v>
      </c>
      <c r="E29">
        <v>20.422540000000001</v>
      </c>
      <c r="F29">
        <v>25.496359999999999</v>
      </c>
      <c r="G29">
        <v>8.4553650000000005</v>
      </c>
      <c r="H29">
        <v>10.86115</v>
      </c>
      <c r="I29">
        <v>24.20749</v>
      </c>
    </row>
    <row r="30" spans="1:9" x14ac:dyDescent="0.25">
      <c r="B30">
        <v>376</v>
      </c>
      <c r="C30">
        <v>408</v>
      </c>
      <c r="D30">
        <v>95</v>
      </c>
      <c r="E30">
        <v>28</v>
      </c>
      <c r="F30">
        <v>10</v>
      </c>
      <c r="G30">
        <v>2</v>
      </c>
      <c r="H30">
        <v>2</v>
      </c>
      <c r="I30">
        <v>921</v>
      </c>
    </row>
    <row r="32" spans="1:9" x14ac:dyDescent="0.25">
      <c r="A32" t="s">
        <v>5</v>
      </c>
      <c r="B32">
        <v>406.73540000000003</v>
      </c>
      <c r="C32">
        <v>384.2321</v>
      </c>
      <c r="D32">
        <v>115.1884</v>
      </c>
      <c r="E32">
        <v>33.265230000000003</v>
      </c>
      <c r="F32">
        <v>10.203670000000001</v>
      </c>
      <c r="G32">
        <v>2.9871660000000002</v>
      </c>
      <c r="H32">
        <v>6.7209409999999998</v>
      </c>
      <c r="I32">
        <v>959.3329</v>
      </c>
    </row>
    <row r="33" spans="1:9" x14ac:dyDescent="0.25">
      <c r="B33">
        <v>24.376539999999999</v>
      </c>
      <c r="C33">
        <v>22.548919999999999</v>
      </c>
      <c r="D33">
        <v>30.193370000000002</v>
      </c>
      <c r="E33">
        <v>24.446680000000001</v>
      </c>
      <c r="F33">
        <v>19.157039999999999</v>
      </c>
      <c r="G33">
        <v>23.599080000000001</v>
      </c>
      <c r="H33">
        <v>30.046810000000001</v>
      </c>
      <c r="I33">
        <v>24.113479999999999</v>
      </c>
    </row>
    <row r="34" spans="1:9" x14ac:dyDescent="0.25">
      <c r="B34">
        <v>414</v>
      </c>
      <c r="C34">
        <v>432</v>
      </c>
      <c r="D34">
        <v>122</v>
      </c>
      <c r="E34">
        <v>32</v>
      </c>
      <c r="F34">
        <v>14</v>
      </c>
      <c r="G34">
        <v>4</v>
      </c>
      <c r="H34">
        <v>6</v>
      </c>
      <c r="I34">
        <v>1024</v>
      </c>
    </row>
    <row r="36" spans="1:9" x14ac:dyDescent="0.25">
      <c r="A36" t="s">
        <v>0</v>
      </c>
      <c r="B36">
        <v>318.00689999999997</v>
      </c>
      <c r="C36">
        <v>409.20080000000002</v>
      </c>
      <c r="D36">
        <v>91.485150000000004</v>
      </c>
      <c r="E36">
        <v>60.468980000000002</v>
      </c>
      <c r="F36">
        <v>19.110499999999998</v>
      </c>
      <c r="G36">
        <v>8.0091380000000001</v>
      </c>
      <c r="H36">
        <v>10.269080000000001</v>
      </c>
      <c r="I36">
        <v>916.55060000000003</v>
      </c>
    </row>
    <row r="37" spans="1:9" x14ac:dyDescent="0.25">
      <c r="B37">
        <v>19.05885</v>
      </c>
      <c r="C37">
        <v>24.014230000000001</v>
      </c>
      <c r="D37">
        <v>23.980239999999998</v>
      </c>
      <c r="E37">
        <v>44.438760000000002</v>
      </c>
      <c r="F37">
        <v>35.879309999999997</v>
      </c>
      <c r="G37">
        <v>63.273429999999998</v>
      </c>
      <c r="H37">
        <v>45.909199999999998</v>
      </c>
      <c r="I37">
        <v>23.03811</v>
      </c>
    </row>
    <row r="38" spans="1:9" x14ac:dyDescent="0.25">
      <c r="B38">
        <v>309</v>
      </c>
      <c r="C38">
        <v>421</v>
      </c>
      <c r="D38">
        <v>117</v>
      </c>
      <c r="E38">
        <v>59</v>
      </c>
      <c r="F38">
        <v>23</v>
      </c>
      <c r="G38">
        <v>9</v>
      </c>
      <c r="H38">
        <v>12</v>
      </c>
      <c r="I38">
        <v>950</v>
      </c>
    </row>
    <row r="40" spans="1:9" x14ac:dyDescent="0.25">
      <c r="A40" t="s">
        <v>2</v>
      </c>
      <c r="B40">
        <v>1668.5519999999999</v>
      </c>
      <c r="C40">
        <v>1703.9929999999999</v>
      </c>
      <c r="D40">
        <v>381.50220000000002</v>
      </c>
      <c r="E40">
        <v>136.07259999999999</v>
      </c>
      <c r="F40">
        <v>53.263289999999998</v>
      </c>
      <c r="G40">
        <v>12.65798</v>
      </c>
      <c r="H40">
        <v>22.36824</v>
      </c>
      <c r="I40">
        <v>3978.41</v>
      </c>
    </row>
    <row r="41" spans="1:9" x14ac:dyDescent="0.25">
      <c r="B41">
        <v>100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</row>
    <row r="42" spans="1:9" x14ac:dyDescent="0.25">
      <c r="B42">
        <v>1611</v>
      </c>
      <c r="C42">
        <v>1708</v>
      </c>
      <c r="D42">
        <v>428</v>
      </c>
      <c r="E42">
        <v>140</v>
      </c>
      <c r="F42">
        <v>56</v>
      </c>
      <c r="G42">
        <v>17</v>
      </c>
      <c r="H42">
        <v>23</v>
      </c>
      <c r="I42">
        <v>3983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9" sqref="I9"/>
    </sheetView>
  </sheetViews>
  <sheetFormatPr defaultRowHeight="15" x14ac:dyDescent="0.25"/>
  <cols>
    <col min="4" max="4" width="12.7109375" customWidth="1"/>
    <col min="5" max="5" width="13.85546875" customWidth="1"/>
    <col min="6" max="6" width="12.5703125" customWidth="1"/>
    <col min="7" max="7" width="13.85546875" customWidth="1"/>
    <col min="8" max="8" width="13.7109375" customWidth="1"/>
    <col min="9" max="9" width="13.140625" customWidth="1"/>
    <col min="10" max="10" width="13" customWidth="1"/>
  </cols>
  <sheetData>
    <row r="1" spans="1:10" x14ac:dyDescent="0.25">
      <c r="A1" s="2" t="s">
        <v>26</v>
      </c>
    </row>
    <row r="2" spans="1:10" x14ac:dyDescent="0.25">
      <c r="A2" s="2"/>
    </row>
    <row r="3" spans="1:10" x14ac:dyDescent="0.25">
      <c r="D3" s="2" t="s">
        <v>8</v>
      </c>
    </row>
    <row r="4" spans="1:10" x14ac:dyDescent="0.25">
      <c r="D4" t="s">
        <v>7</v>
      </c>
      <c r="E4" t="s">
        <v>9</v>
      </c>
      <c r="F4" t="s">
        <v>10</v>
      </c>
      <c r="G4" t="s">
        <v>11</v>
      </c>
      <c r="H4" s="5" t="s">
        <v>12</v>
      </c>
      <c r="I4" s="5" t="s">
        <v>13</v>
      </c>
      <c r="J4" s="5" t="s">
        <v>14</v>
      </c>
    </row>
    <row r="5" spans="1:10" x14ac:dyDescent="0.25">
      <c r="B5" s="2" t="s">
        <v>19</v>
      </c>
      <c r="D5" s="3" t="s">
        <v>23</v>
      </c>
      <c r="E5" s="3" t="s">
        <v>23</v>
      </c>
      <c r="F5" s="3" t="s">
        <v>23</v>
      </c>
      <c r="G5" s="3" t="s">
        <v>23</v>
      </c>
      <c r="H5" s="6" t="s">
        <v>23</v>
      </c>
      <c r="I5" s="6" t="s">
        <v>23</v>
      </c>
      <c r="J5" s="6" t="s">
        <v>23</v>
      </c>
    </row>
    <row r="6" spans="1:10" x14ac:dyDescent="0.25">
      <c r="B6" t="s">
        <v>15</v>
      </c>
      <c r="D6" s="4">
        <f>B25</f>
        <v>33.021459999999998</v>
      </c>
      <c r="E6" s="4">
        <f t="shared" ref="E6:J6" si="0">C25</f>
        <v>32.923690000000001</v>
      </c>
      <c r="F6" s="4">
        <f t="shared" si="0"/>
        <v>24.749580000000002</v>
      </c>
      <c r="G6" s="4">
        <f t="shared" si="0"/>
        <v>9.0360110000000002</v>
      </c>
      <c r="H6" s="7">
        <f t="shared" si="0"/>
        <v>13.74554</v>
      </c>
      <c r="I6" s="7">
        <f t="shared" si="0"/>
        <v>0</v>
      </c>
      <c r="J6" s="7">
        <f t="shared" si="0"/>
        <v>15.146319999999999</v>
      </c>
    </row>
    <row r="7" spans="1:10" x14ac:dyDescent="0.25">
      <c r="B7" t="s">
        <v>16</v>
      </c>
      <c r="D7" s="4">
        <f>B29</f>
        <v>30.819610000000001</v>
      </c>
      <c r="E7" s="4">
        <f t="shared" ref="E7:J7" si="1">C29</f>
        <v>25.927530000000001</v>
      </c>
      <c r="F7" s="4">
        <f t="shared" si="1"/>
        <v>22.86769</v>
      </c>
      <c r="G7" s="4">
        <f t="shared" si="1"/>
        <v>18.577559999999998</v>
      </c>
      <c r="H7" s="7">
        <f t="shared" si="1"/>
        <v>31.343990000000002</v>
      </c>
      <c r="I7" s="7">
        <f t="shared" si="1"/>
        <v>9.2665570000000006</v>
      </c>
      <c r="J7" s="7">
        <f t="shared" si="1"/>
        <v>12.47883</v>
      </c>
    </row>
    <row r="8" spans="1:10" x14ac:dyDescent="0.25">
      <c r="B8" t="s">
        <v>17</v>
      </c>
      <c r="D8" s="4">
        <f>B33</f>
        <v>19.267389999999999</v>
      </c>
      <c r="E8" s="4">
        <f t="shared" ref="E8:J8" si="2">C33</f>
        <v>21.555009999999999</v>
      </c>
      <c r="F8" s="4">
        <f t="shared" si="2"/>
        <v>29.548020000000001</v>
      </c>
      <c r="G8" s="4">
        <f t="shared" si="2"/>
        <v>28.930789999999998</v>
      </c>
      <c r="H8" s="7">
        <f t="shared" si="2"/>
        <v>20.38063</v>
      </c>
      <c r="I8" s="7">
        <f t="shared" si="2"/>
        <v>23.6264</v>
      </c>
      <c r="J8" s="7">
        <f t="shared" si="2"/>
        <v>23.48349</v>
      </c>
    </row>
    <row r="9" spans="1:10" x14ac:dyDescent="0.25">
      <c r="B9" t="s">
        <v>18</v>
      </c>
      <c r="D9" s="4">
        <f>B37</f>
        <v>16.891529999999999</v>
      </c>
      <c r="E9" s="4">
        <f t="shared" ref="E9:J9" si="3">C37</f>
        <v>19.593779999999999</v>
      </c>
      <c r="F9" s="4">
        <f t="shared" si="3"/>
        <v>22.834710000000001</v>
      </c>
      <c r="G9" s="4">
        <f t="shared" si="3"/>
        <v>43.455649999999999</v>
      </c>
      <c r="H9" s="7">
        <f t="shared" si="3"/>
        <v>34.52984</v>
      </c>
      <c r="I9" s="7">
        <f t="shared" si="3"/>
        <v>67.107039999999998</v>
      </c>
      <c r="J9" s="7">
        <f t="shared" si="3"/>
        <v>48.891359999999999</v>
      </c>
    </row>
    <row r="10" spans="1:10" x14ac:dyDescent="0.25">
      <c r="H10" s="5"/>
      <c r="I10" s="5"/>
      <c r="J10" s="5"/>
    </row>
    <row r="11" spans="1:10" x14ac:dyDescent="0.25">
      <c r="B11" s="8" t="s">
        <v>20</v>
      </c>
      <c r="C11" s="8"/>
      <c r="D11" s="8"/>
      <c r="E11" s="8"/>
      <c r="F11" s="8"/>
      <c r="G11" s="8"/>
      <c r="H11" s="9"/>
      <c r="I11" s="9"/>
      <c r="J11" s="9"/>
    </row>
    <row r="12" spans="1:10" x14ac:dyDescent="0.25">
      <c r="B12" s="8" t="s">
        <v>21</v>
      </c>
      <c r="C12" s="8"/>
      <c r="D12" s="10">
        <f>B40</f>
        <v>327.17950000000002</v>
      </c>
      <c r="E12" s="10">
        <f t="shared" ref="E12:J12" si="4">C40</f>
        <v>867.28779999999995</v>
      </c>
      <c r="F12" s="10">
        <f t="shared" si="4"/>
        <v>251.1968</v>
      </c>
      <c r="G12" s="10">
        <f t="shared" si="4"/>
        <v>101.1288</v>
      </c>
      <c r="H12" s="11">
        <f t="shared" si="4"/>
        <v>43.326340000000002</v>
      </c>
      <c r="I12" s="11">
        <f t="shared" si="4"/>
        <v>11.549899999999999</v>
      </c>
      <c r="J12" s="11">
        <f t="shared" si="4"/>
        <v>19.468540000000001</v>
      </c>
    </row>
    <row r="13" spans="1:10" x14ac:dyDescent="0.25">
      <c r="B13" s="8" t="s">
        <v>22</v>
      </c>
      <c r="C13" s="8"/>
      <c r="D13" s="10">
        <f>B42</f>
        <v>187</v>
      </c>
      <c r="E13" s="10">
        <f t="shared" ref="E13:J13" si="5">C42</f>
        <v>639</v>
      </c>
      <c r="F13" s="10">
        <f t="shared" si="5"/>
        <v>237</v>
      </c>
      <c r="G13" s="10">
        <f t="shared" si="5"/>
        <v>82</v>
      </c>
      <c r="H13" s="12">
        <f t="shared" si="5"/>
        <v>43</v>
      </c>
      <c r="I13" s="12">
        <f t="shared" si="5"/>
        <v>13</v>
      </c>
      <c r="J13" s="12">
        <f t="shared" si="5"/>
        <v>19</v>
      </c>
    </row>
    <row r="15" spans="1:10" x14ac:dyDescent="0.25">
      <c r="B15" s="8" t="s">
        <v>24</v>
      </c>
    </row>
    <row r="21" spans="1:9" s="1" customFormat="1" x14ac:dyDescent="0.25">
      <c r="A21" s="1" t="s">
        <v>25</v>
      </c>
    </row>
    <row r="22" spans="1:9" x14ac:dyDescent="0.25">
      <c r="A22" t="s">
        <v>1</v>
      </c>
      <c r="B22">
        <v>1</v>
      </c>
      <c r="C22">
        <v>2</v>
      </c>
      <c r="D22">
        <v>3</v>
      </c>
      <c r="E22">
        <v>4</v>
      </c>
      <c r="F22">
        <v>5</v>
      </c>
      <c r="G22">
        <v>6</v>
      </c>
      <c r="H22">
        <v>7</v>
      </c>
      <c r="I22" t="s">
        <v>2</v>
      </c>
    </row>
    <row r="24" spans="1:9" x14ac:dyDescent="0.25">
      <c r="A24" t="s">
        <v>3</v>
      </c>
      <c r="B24">
        <v>108.0395</v>
      </c>
      <c r="C24">
        <v>285.54309999999998</v>
      </c>
      <c r="D24">
        <v>62.170160000000003</v>
      </c>
      <c r="E24">
        <v>9.1380099999999995</v>
      </c>
      <c r="F24">
        <v>5.9554390000000001</v>
      </c>
      <c r="G24">
        <v>0</v>
      </c>
      <c r="H24">
        <v>2.9487679999999998</v>
      </c>
      <c r="I24">
        <v>473.79500000000002</v>
      </c>
    </row>
    <row r="25" spans="1:9" x14ac:dyDescent="0.25">
      <c r="B25">
        <v>33.021459999999998</v>
      </c>
      <c r="C25">
        <v>32.923690000000001</v>
      </c>
      <c r="D25">
        <v>24.749580000000002</v>
      </c>
      <c r="E25">
        <v>9.0360110000000002</v>
      </c>
      <c r="F25">
        <v>13.74554</v>
      </c>
      <c r="G25">
        <v>0</v>
      </c>
      <c r="H25">
        <v>15.146319999999999</v>
      </c>
      <c r="I25">
        <v>29.22608</v>
      </c>
    </row>
    <row r="26" spans="1:9" x14ac:dyDescent="0.25">
      <c r="B26">
        <v>63</v>
      </c>
      <c r="C26">
        <v>199</v>
      </c>
      <c r="D26">
        <v>50</v>
      </c>
      <c r="E26">
        <v>11</v>
      </c>
      <c r="F26">
        <v>5</v>
      </c>
      <c r="G26">
        <v>0</v>
      </c>
      <c r="H26">
        <v>3</v>
      </c>
      <c r="I26">
        <v>331</v>
      </c>
    </row>
    <row r="28" spans="1:9" x14ac:dyDescent="0.25">
      <c r="A28" t="s">
        <v>4</v>
      </c>
      <c r="B28">
        <v>100.8355</v>
      </c>
      <c r="C28">
        <v>224.8663</v>
      </c>
      <c r="D28">
        <v>57.442900000000002</v>
      </c>
      <c r="E28">
        <v>18.78726</v>
      </c>
      <c r="F28">
        <v>13.5802</v>
      </c>
      <c r="G28">
        <v>1.0702780000000001</v>
      </c>
      <c r="H28">
        <v>2.4294470000000001</v>
      </c>
      <c r="I28">
        <v>419.01179999999999</v>
      </c>
    </row>
    <row r="29" spans="1:9" x14ac:dyDescent="0.25">
      <c r="B29">
        <v>30.819610000000001</v>
      </c>
      <c r="C29">
        <v>25.927530000000001</v>
      </c>
      <c r="D29">
        <v>22.86769</v>
      </c>
      <c r="E29">
        <v>18.577559999999998</v>
      </c>
      <c r="F29">
        <v>31.343990000000002</v>
      </c>
      <c r="G29">
        <v>9.2665570000000006</v>
      </c>
      <c r="H29">
        <v>12.47883</v>
      </c>
      <c r="I29">
        <v>25.846769999999999</v>
      </c>
    </row>
    <row r="30" spans="1:9" x14ac:dyDescent="0.25">
      <c r="B30">
        <v>62</v>
      </c>
      <c r="C30">
        <v>168</v>
      </c>
      <c r="D30">
        <v>57</v>
      </c>
      <c r="E30">
        <v>18</v>
      </c>
      <c r="F30">
        <v>10</v>
      </c>
      <c r="G30">
        <v>2</v>
      </c>
      <c r="H30">
        <v>2</v>
      </c>
      <c r="I30">
        <v>319</v>
      </c>
    </row>
    <row r="32" spans="1:9" x14ac:dyDescent="0.25">
      <c r="A32" t="s">
        <v>5</v>
      </c>
      <c r="B32">
        <v>63.038960000000003</v>
      </c>
      <c r="C32">
        <v>186.94399999999999</v>
      </c>
      <c r="D32">
        <v>74.223669999999998</v>
      </c>
      <c r="E32">
        <v>29.257359999999998</v>
      </c>
      <c r="F32">
        <v>8.8301800000000004</v>
      </c>
      <c r="G32">
        <v>2.7288269999999999</v>
      </c>
      <c r="H32">
        <v>4.5718930000000002</v>
      </c>
      <c r="I32">
        <v>369.5949</v>
      </c>
    </row>
    <row r="33" spans="1:9" x14ac:dyDescent="0.25">
      <c r="B33">
        <v>19.267389999999999</v>
      </c>
      <c r="C33">
        <v>21.555009999999999</v>
      </c>
      <c r="D33">
        <v>29.548020000000001</v>
      </c>
      <c r="E33">
        <v>28.930789999999998</v>
      </c>
      <c r="F33">
        <v>20.38063</v>
      </c>
      <c r="G33">
        <v>23.6264</v>
      </c>
      <c r="H33">
        <v>23.48349</v>
      </c>
      <c r="I33">
        <v>22.798490000000001</v>
      </c>
    </row>
    <row r="34" spans="1:9" x14ac:dyDescent="0.25">
      <c r="B34">
        <v>34</v>
      </c>
      <c r="C34">
        <v>152</v>
      </c>
      <c r="D34">
        <v>71</v>
      </c>
      <c r="E34">
        <v>21</v>
      </c>
      <c r="F34">
        <v>10</v>
      </c>
      <c r="G34">
        <v>3</v>
      </c>
      <c r="H34">
        <v>4</v>
      </c>
      <c r="I34">
        <v>295</v>
      </c>
    </row>
    <row r="36" spans="1:9" x14ac:dyDescent="0.25">
      <c r="A36" t="s">
        <v>0</v>
      </c>
      <c r="B36">
        <v>55.265630000000002</v>
      </c>
      <c r="C36">
        <v>169.93440000000001</v>
      </c>
      <c r="D36">
        <v>57.36007</v>
      </c>
      <c r="E36">
        <v>43.946179999999998</v>
      </c>
      <c r="F36">
        <v>14.960520000000001</v>
      </c>
      <c r="G36">
        <v>7.7507989999999998</v>
      </c>
      <c r="H36">
        <v>9.5184350000000002</v>
      </c>
      <c r="I36">
        <v>358.73610000000002</v>
      </c>
    </row>
    <row r="37" spans="1:9" x14ac:dyDescent="0.25">
      <c r="B37">
        <v>16.891529999999999</v>
      </c>
      <c r="C37">
        <v>19.593779999999999</v>
      </c>
      <c r="D37">
        <v>22.834710000000001</v>
      </c>
      <c r="E37">
        <v>43.455649999999999</v>
      </c>
      <c r="F37">
        <v>34.52984</v>
      </c>
      <c r="G37">
        <v>67.107039999999998</v>
      </c>
      <c r="H37">
        <v>48.891359999999999</v>
      </c>
      <c r="I37">
        <v>22.12866</v>
      </c>
    </row>
    <row r="38" spans="1:9" x14ac:dyDescent="0.25">
      <c r="B38">
        <v>28</v>
      </c>
      <c r="C38">
        <v>120</v>
      </c>
      <c r="D38">
        <v>59</v>
      </c>
      <c r="E38">
        <v>32</v>
      </c>
      <c r="F38">
        <v>18</v>
      </c>
      <c r="G38">
        <v>8</v>
      </c>
      <c r="H38">
        <v>10</v>
      </c>
      <c r="I38">
        <v>275</v>
      </c>
    </row>
    <row r="40" spans="1:9" x14ac:dyDescent="0.25">
      <c r="A40" t="s">
        <v>2</v>
      </c>
      <c r="B40">
        <v>327.17950000000002</v>
      </c>
      <c r="C40">
        <v>867.28779999999995</v>
      </c>
      <c r="D40">
        <v>251.1968</v>
      </c>
      <c r="E40">
        <v>101.1288</v>
      </c>
      <c r="F40">
        <v>43.326340000000002</v>
      </c>
      <c r="G40">
        <v>11.549899999999999</v>
      </c>
      <c r="H40">
        <v>19.468540000000001</v>
      </c>
      <c r="I40">
        <v>1621.1379999999999</v>
      </c>
    </row>
    <row r="41" spans="1:9" x14ac:dyDescent="0.25">
      <c r="B41">
        <v>100</v>
      </c>
      <c r="C41">
        <v>100</v>
      </c>
      <c r="D41">
        <v>100</v>
      </c>
      <c r="E41">
        <v>100</v>
      </c>
      <c r="F41">
        <v>100</v>
      </c>
      <c r="G41">
        <v>100</v>
      </c>
      <c r="H41">
        <v>100</v>
      </c>
      <c r="I41">
        <v>100</v>
      </c>
    </row>
    <row r="42" spans="1:9" x14ac:dyDescent="0.25">
      <c r="B42">
        <v>187</v>
      </c>
      <c r="C42">
        <v>639</v>
      </c>
      <c r="D42">
        <v>237</v>
      </c>
      <c r="E42">
        <v>82</v>
      </c>
      <c r="F42">
        <v>43</v>
      </c>
      <c r="G42">
        <v>13</v>
      </c>
      <c r="H42">
        <v>19</v>
      </c>
      <c r="I42">
        <v>1220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</dc:creator>
  <cp:lastModifiedBy>Heather Wardle</cp:lastModifiedBy>
  <dcterms:created xsi:type="dcterms:W3CDTF">2017-02-03T18:57:56Z</dcterms:created>
  <dcterms:modified xsi:type="dcterms:W3CDTF">2017-09-29T11:56:02Z</dcterms:modified>
</cp:coreProperties>
</file>